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969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ASISTENCIA TECNICA</author>
    <author>cojeda</author>
  </authors>
  <commentList>
    <comment ref="H27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SI LA HA SOLICITADO PERO NO TODAS LAS EPS LA HAN ENTREGADO</t>
        </r>
      </text>
    </comment>
    <comment ref="M27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LO REALIZA PERO TIENE INCONSISTENCIAS Y NO AL 100% DE LOS INSUMOS
</t>
        </r>
      </text>
    </comment>
    <comment ref="H28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SI LA HA SOLICITADO PERO NO TODAS LAS EPS LA HAN ENTREGADO</t>
        </r>
      </text>
    </comment>
    <comment ref="M28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LO REALIZA PERO TIENE INCONSISTENCIAS Y NO AL 100% DE LOS INSUMOS
</t>
        </r>
      </text>
    </comment>
    <comment ref="F38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SARAMPION RUBEOLA Y ACUERDO PARA LA PROSPERIDAD EN CHAPARRAL
</t>
        </r>
      </text>
    </comment>
    <comment ref="H38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SI LA HA SOLICITADO PERO NO TODAS LAS EPS LA HAN ENTREGADO</t>
        </r>
      </text>
    </comment>
    <comment ref="M38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LO REALIZA PERO TIENE INCONSISTENCIAS Y NO AL 100% DE LOS INSUMOS
</t>
        </r>
      </text>
    </comment>
    <comment ref="F40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Reunión de evaluación y formulación del Proyecto CIDA/Canadá</t>
        </r>
      </text>
    </comment>
    <comment ref="H40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SI LA HA SOLICITADO PERO NO TODAS LAS EPS LA HAN ENTREGADO</t>
        </r>
      </text>
    </comment>
    <comment ref="M40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LO REALIZA PERO TIENE INCONSISTENCIAS Y NO AL 100% DE LOS INSUMOS
</t>
        </r>
      </text>
    </comment>
    <comment ref="U40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VIGILANCIA RUTINARIA
</t>
        </r>
      </text>
    </comment>
    <comment ref="Q38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LE COLOCO NO, PORQUE A ABRIL NO LOS HABIAN CONTRATADO, AUNQUE IBAN A TRABAJAR SIN CONTRATO Y SIN PAGA</t>
        </r>
      </text>
    </comment>
    <comment ref="U38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VIGILANCIA RUTINARIA
</t>
        </r>
      </text>
    </comment>
    <comment ref="Q28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LE COLOCO NO, PORQUE A ABRIL NO LOS HABIAN CONTRATADO, AUNQUE IBAN A TRABAJAR SIN CONTRATO Y SIN PAGA</t>
        </r>
      </text>
    </comment>
    <comment ref="U28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VIGILANCIA RUTINARIA
</t>
        </r>
      </text>
    </comment>
    <comment ref="Q27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LE COLOCO NO, PORQUE A ABRIL NO LOS HABIAN CONTRATADO, AUNQUE IBAN A TRABAJAR SIN CONTRATO Y SIN PAGA</t>
        </r>
      </text>
    </comment>
    <comment ref="T27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NO TODOS LOS MESES</t>
        </r>
      </text>
    </comment>
    <comment ref="U27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VIGILANCIA RUTINARIA
</t>
        </r>
      </text>
    </comment>
    <comment ref="H9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SI LA HA SOLICITADO PERO NO TODAS LAS EPS LA HAN ENTREGADO</t>
        </r>
      </text>
    </comment>
    <comment ref="M9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LO REALIZA PERO TIENE INCONSISTENCIAS Y NO AL 100% DE LOS INSUMOS
</t>
        </r>
      </text>
    </comment>
    <comment ref="Q9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LE COLOCO NO, PORQUE A ABRIL NO LOS HABIAN CONTRATADO, AUNQUE IBAN A TRABAJAR SIN CONTRATO Y SIN PAGA</t>
        </r>
      </text>
    </comment>
    <comment ref="T9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NO TODOS LOS MESES</t>
        </r>
      </text>
    </comment>
    <comment ref="U9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VIGILANCIA RUTINARIA
</t>
        </r>
      </text>
    </comment>
    <comment ref="H10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SI LA HA SOLICITADO PERO NO TODAS LAS EPS LA HAN ENTREGADO</t>
        </r>
      </text>
    </comment>
    <comment ref="M10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LO REALIZA PERO TIENE INCONSISTENCIAS Y NO AL 100% DE LOS INSUMOS
</t>
        </r>
      </text>
    </comment>
    <comment ref="Q10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LE COLOCO NO, PORQUE A ABRIL NO LOS HABIAN CONTRATADO, AUNQUE IBAN A TRABAJAR SIN CONTRATO Y SIN PAGA</t>
        </r>
      </text>
    </comment>
    <comment ref="T10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NO TODOS LOS MESES</t>
        </r>
      </text>
    </comment>
    <comment ref="U10" authorId="0">
      <text>
        <r>
          <rPr>
            <b/>
            <sz val="9"/>
            <rFont val="Tahoma"/>
            <family val="2"/>
          </rPr>
          <t>ASISTENCIA TECNICA:</t>
        </r>
        <r>
          <rPr>
            <sz val="9"/>
            <rFont val="Tahoma"/>
            <family val="2"/>
          </rPr>
          <t xml:space="preserve">
VIGILANCIA RUTINARIA
</t>
        </r>
      </text>
    </comment>
    <comment ref="J11" authorId="1">
      <text>
        <r>
          <rPr>
            <b/>
            <sz val="9"/>
            <rFont val="Tahoma"/>
            <family val="2"/>
          </rPr>
          <t>cojeda:</t>
        </r>
        <r>
          <rPr>
            <sz val="9"/>
            <rFont val="Tahoma"/>
            <family val="2"/>
          </rPr>
          <t xml:space="preserve">
ESCRIBIR EL NUMERO DE ENFERMERAS CONTRATADAS PARA ASISITENCIA TECNICA</t>
        </r>
      </text>
    </comment>
    <comment ref="J12" authorId="1">
      <text>
        <r>
          <rPr>
            <b/>
            <sz val="9"/>
            <rFont val="Tahoma"/>
            <family val="2"/>
          </rPr>
          <t>cojeda:</t>
        </r>
        <r>
          <rPr>
            <sz val="9"/>
            <rFont val="Tahoma"/>
            <family val="2"/>
          </rPr>
          <t xml:space="preserve">
ESCRIBIR NUMERO DE ENFERMERAS CONTRATADAS PARA ASISTENCIA TECNICA A IPS VACUNADORAS</t>
        </r>
      </text>
    </comment>
    <comment ref="J17" authorId="1">
      <text>
        <r>
          <rPr>
            <b/>
            <sz val="9"/>
            <rFont val="Tahoma"/>
            <family val="2"/>
          </rPr>
          <t>cojeda:</t>
        </r>
        <r>
          <rPr>
            <sz val="9"/>
            <rFont val="Tahoma"/>
            <family val="2"/>
          </rPr>
          <t xml:space="preserve">
REGISTRAR NUMERO DE ENFERMERAS PROFESIONALES CONTRATADAS PARA ASISTENCIA TECNICA DEPARTAMENTAL</t>
        </r>
      </text>
    </comment>
    <comment ref="G35" authorId="1">
      <text>
        <r>
          <rPr>
            <b/>
            <sz val="9"/>
            <rFont val="Tahoma"/>
            <family val="2"/>
          </rPr>
          <t>cojeda:</t>
        </r>
        <r>
          <rPr>
            <sz val="9"/>
            <rFont val="Tahoma"/>
            <family val="2"/>
          </rPr>
          <t xml:space="preserve">
SE REALIZA DE FORMA DIRECTA</t>
        </r>
      </text>
    </comment>
  </commentList>
</comments>
</file>

<file path=xl/sharedStrings.xml><?xml version="1.0" encoding="utf-8"?>
<sst xmlns="http://schemas.openxmlformats.org/spreadsheetml/2006/main" count="671" uniqueCount="83">
  <si>
    <t>DEPARTAMENTOS/ DISTRITOS</t>
  </si>
  <si>
    <t>NÚMERO DE MUNICIPIOS Y CORREGIMIENTOS</t>
  </si>
  <si>
    <t xml:space="preserve">NÚMERO DE MUNICIPIOS VISITADOS </t>
  </si>
  <si>
    <t>GESTIÓN</t>
  </si>
  <si>
    <t>RED DE FRÍO</t>
  </si>
  <si>
    <t>SISTEMA DE INFORMACIÓN</t>
  </si>
  <si>
    <t>UN DESPLAZAMIENTO</t>
  </si>
  <si>
    <t>NÚMERO DE CAPACITACIONES REALIZADAS</t>
  </si>
  <si>
    <t>ANTIOQUIA</t>
  </si>
  <si>
    <t>AMAZONAS</t>
  </si>
  <si>
    <t>ARAUCA</t>
  </si>
  <si>
    <t>ATLANTICO</t>
  </si>
  <si>
    <t>B/QUILLA</t>
  </si>
  <si>
    <t>BOGOTA</t>
  </si>
  <si>
    <t>BOLIVAR</t>
  </si>
  <si>
    <t>CARTAGENA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</si>
  <si>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</si>
  <si>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</si>
  <si>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</si>
  <si>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</si>
  <si>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</si>
  <si>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</si>
  <si>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</si>
  <si>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</si>
  <si>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C/MARCA</t>
  </si>
  <si>
    <t>GUAINIA</t>
  </si>
  <si>
    <t>1/8</t>
  </si>
  <si>
    <t>GUAJIRA</t>
  </si>
  <si>
    <t>GUAVIARE</t>
  </si>
  <si>
    <t>HUILA</t>
  </si>
  <si>
    <t>MAGDALENA</t>
  </si>
  <si>
    <t>STA MARTA</t>
  </si>
  <si>
    <t>META</t>
  </si>
  <si>
    <t>NARIÑO</t>
  </si>
  <si>
    <t>NTE.SAN/DER</t>
  </si>
  <si>
    <t>PUTUMAYO</t>
  </si>
  <si>
    <t xml:space="preserve">QUINDIO </t>
  </si>
  <si>
    <t>RISARALDA</t>
  </si>
  <si>
    <t>SAN ANDRES</t>
  </si>
  <si>
    <t>SANTANDER</t>
  </si>
  <si>
    <t>SUCRE</t>
  </si>
  <si>
    <t>TOLIMA</t>
  </si>
  <si>
    <t>VALLE</t>
  </si>
  <si>
    <t>VAUPES</t>
  </si>
  <si>
    <t>3/3</t>
  </si>
  <si>
    <t>VICHADA</t>
  </si>
  <si>
    <t>TOTAL</t>
  </si>
  <si>
    <t>DOS O MAS ASISTENCIAS  TÉCNICAS</t>
  </si>
  <si>
    <t xml:space="preserve">% DE MUNICIPIOS CON
 PIC CONTRATADO </t>
  </si>
  <si>
    <t>DESPLAZAMIENTO OTROS TEMAS 
(PLAN DE DESARROLLO, SR,  )</t>
  </si>
  <si>
    <t>ASISTENCIA TÉCNICA A DEPARTAMENTOS Y DISTRITOS PERIODO ENERO A ABRIL DE 2012</t>
  </si>
  <si>
    <t>PLAN TERRITORIAL DE SALUD APROBADO</t>
  </si>
  <si>
    <t>SOLICITUD POBLACION 
OBJETO PAI DEL DEPTO A LAS EPS</t>
  </si>
  <si>
    <t>ESTABLECIO METAS POR EPS</t>
  </si>
  <si>
    <t>PERSONAL PARA SEGUIMIENTO A MUNICIPIOS ESTABLECIDO POR LINEAMIENTO</t>
  </si>
  <si>
    <t>REALIZACION CONTROL DE INSUMOS</t>
  </si>
  <si>
    <t>PRESUPUESTO ASIGNADO GARANTIZANDO TRANSPORTE PARA TRASLADO DE BIOLOGICOS E INSUMOS AL CENTRO DE ACOPIO</t>
  </si>
  <si>
    <t>CONTRATO MANTENIMIENTO PREVENTIVO Y CORRECTIVO PARA CUARTOS FRIOS Y NEVERAS</t>
  </si>
  <si>
    <t>PERSONAL PARA MANEJO 
DE LA RED DE FRIO</t>
  </si>
  <si>
    <t>PERSONAL PARA MANEJO 
DEL SISTEMA DE INFORMACION</t>
  </si>
  <si>
    <t>VERIFICACION DE LA 
CALIDAD DEL DATO</t>
  </si>
  <si>
    <t>OPORTUNIDAD EN EL ENVÍO DE LA INFORMACIÓN DEL DEPTO A NIVEL NACIONAL</t>
  </si>
  <si>
    <t xml:space="preserve">VIGILANCIA </t>
  </si>
  <si>
    <t>ASISTENCIA A COVE</t>
  </si>
  <si>
    <t>VIGILANCIA A ESAVI</t>
  </si>
  <si>
    <t>PLAN DE CRISIS</t>
  </si>
  <si>
    <t>MOVILIZACION SOCIAL</t>
  </si>
  <si>
    <t>SE HAN REALIZADO CAMPAÑAS DE MOVILIZACION</t>
  </si>
  <si>
    <t>TRABAJO INTEGRADO CON PEDIATRAS</t>
  </si>
  <si>
    <t>TRABAJO INTEGRADO CON EPS</t>
  </si>
  <si>
    <t>2</t>
  </si>
  <si>
    <t>NUMERO DE VISITAS AL DEPARTAMENTO</t>
  </si>
  <si>
    <t>SI</t>
  </si>
  <si>
    <t>NO</t>
  </si>
  <si>
    <t>NA</t>
  </si>
  <si>
    <t xml:space="preserve">    </t>
  </si>
  <si>
    <t xml:space="preserve"> </t>
  </si>
  <si>
    <t xml:space="preserve">   </t>
  </si>
  <si>
    <t xml:space="preserve">SI </t>
  </si>
  <si>
    <t xml:space="preserve">NO </t>
  </si>
  <si>
    <t>0</t>
  </si>
  <si>
    <t>SD</t>
  </si>
  <si>
    <t>29%</t>
  </si>
</sst>
</file>

<file path=xl/styles.xml><?xml version="1.0" encoding="utf-8"?>
<styleSheet xmlns="http://schemas.openxmlformats.org/spreadsheetml/2006/main">
  <numFmts count="1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12" fontId="9" fillId="0" borderId="10" xfId="0" applyNumberFormat="1" applyFont="1" applyFill="1" applyBorder="1" applyAlignment="1">
      <alignment horizontal="right" vertical="center" wrapText="1"/>
    </xf>
    <xf numFmtId="9" fontId="9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9" fontId="9" fillId="0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9" fillId="33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12" fontId="9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34" borderId="10" xfId="0" applyFont="1" applyFill="1" applyBorder="1" applyAlignment="1">
      <alignment horizontal="right" vertical="center" wrapText="1"/>
    </xf>
    <xf numFmtId="9" fontId="9" fillId="34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right"/>
    </xf>
    <xf numFmtId="0" fontId="43" fillId="34" borderId="10" xfId="0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textRotation="90" wrapText="1"/>
    </xf>
    <xf numFmtId="0" fontId="4" fillId="35" borderId="13" xfId="0" applyFont="1" applyFill="1" applyBorder="1" applyAlignment="1">
      <alignment horizontal="center" vertical="center" textRotation="90" wrapText="1"/>
    </xf>
    <xf numFmtId="0" fontId="4" fillId="35" borderId="1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110" zoomScaleNormal="11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0" sqref="A30:Y30"/>
    </sheetView>
  </sheetViews>
  <sheetFormatPr defaultColWidth="11.421875" defaultRowHeight="15"/>
  <cols>
    <col min="4" max="15" width="6.421875" style="0" customWidth="1"/>
    <col min="16" max="16" width="10.421875" style="0" customWidth="1"/>
    <col min="17" max="25" width="6.421875" style="0" customWidth="1"/>
  </cols>
  <sheetData>
    <row r="1" spans="1:19" ht="20.25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34"/>
      <c r="S1" s="8"/>
    </row>
    <row r="2" spans="1:25" ht="60" customHeight="1">
      <c r="A2" s="35" t="s">
        <v>0</v>
      </c>
      <c r="B2" s="35" t="s">
        <v>1</v>
      </c>
      <c r="C2" s="35" t="s">
        <v>71</v>
      </c>
      <c r="D2" s="38" t="s">
        <v>2</v>
      </c>
      <c r="E2" s="39"/>
      <c r="F2" s="40"/>
      <c r="G2" s="38" t="s">
        <v>3</v>
      </c>
      <c r="H2" s="39"/>
      <c r="I2" s="39"/>
      <c r="J2" s="39"/>
      <c r="K2" s="39"/>
      <c r="L2" s="40"/>
      <c r="M2" s="38" t="s">
        <v>4</v>
      </c>
      <c r="N2" s="39"/>
      <c r="O2" s="39"/>
      <c r="P2" s="40"/>
      <c r="Q2" s="38" t="s">
        <v>5</v>
      </c>
      <c r="R2" s="39"/>
      <c r="S2" s="40"/>
      <c r="T2" s="38" t="s">
        <v>62</v>
      </c>
      <c r="U2" s="39"/>
      <c r="V2" s="40"/>
      <c r="W2" s="38" t="s">
        <v>66</v>
      </c>
      <c r="X2" s="39"/>
      <c r="Y2" s="40"/>
    </row>
    <row r="3" spans="1:25" ht="15" customHeight="1">
      <c r="A3" s="36"/>
      <c r="B3" s="36"/>
      <c r="C3" s="36"/>
      <c r="D3" s="41" t="s">
        <v>6</v>
      </c>
      <c r="E3" s="41" t="s">
        <v>47</v>
      </c>
      <c r="F3" s="41" t="s">
        <v>49</v>
      </c>
      <c r="G3" s="41" t="s">
        <v>51</v>
      </c>
      <c r="H3" s="41" t="s">
        <v>52</v>
      </c>
      <c r="I3" s="41" t="s">
        <v>53</v>
      </c>
      <c r="J3" s="41" t="s">
        <v>54</v>
      </c>
      <c r="K3" s="41" t="s">
        <v>7</v>
      </c>
      <c r="L3" s="41" t="s">
        <v>48</v>
      </c>
      <c r="M3" s="41" t="s">
        <v>55</v>
      </c>
      <c r="N3" s="41" t="s">
        <v>58</v>
      </c>
      <c r="O3" s="41" t="s">
        <v>57</v>
      </c>
      <c r="P3" s="41" t="s">
        <v>56</v>
      </c>
      <c r="Q3" s="41" t="s">
        <v>59</v>
      </c>
      <c r="R3" s="41" t="s">
        <v>61</v>
      </c>
      <c r="S3" s="41" t="s">
        <v>60</v>
      </c>
      <c r="T3" s="41" t="s">
        <v>63</v>
      </c>
      <c r="U3" s="41" t="s">
        <v>64</v>
      </c>
      <c r="V3" s="41" t="s">
        <v>65</v>
      </c>
      <c r="W3" s="41" t="s">
        <v>67</v>
      </c>
      <c r="X3" s="41" t="s">
        <v>68</v>
      </c>
      <c r="Y3" s="41" t="s">
        <v>69</v>
      </c>
    </row>
    <row r="4" spans="1:25" ht="15" customHeight="1">
      <c r="A4" s="36"/>
      <c r="B4" s="36"/>
      <c r="C4" s="36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36.5" customHeight="1">
      <c r="A5" s="37"/>
      <c r="B5" s="37"/>
      <c r="C5" s="3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 t="s">
        <v>69</v>
      </c>
    </row>
    <row r="6" spans="1:25" ht="15">
      <c r="A6" s="1" t="s">
        <v>8</v>
      </c>
      <c r="B6" s="2">
        <v>125</v>
      </c>
      <c r="C6" s="24">
        <v>3</v>
      </c>
      <c r="D6" s="12">
        <v>1</v>
      </c>
      <c r="E6" s="12">
        <v>2</v>
      </c>
      <c r="F6" s="12">
        <v>2</v>
      </c>
      <c r="G6" s="28" t="s">
        <v>72</v>
      </c>
      <c r="H6" s="28" t="s">
        <v>72</v>
      </c>
      <c r="I6" s="12" t="s">
        <v>73</v>
      </c>
      <c r="J6" s="28" t="s">
        <v>72</v>
      </c>
      <c r="K6" s="12">
        <v>0</v>
      </c>
      <c r="L6" s="13" t="s">
        <v>81</v>
      </c>
      <c r="M6" s="28" t="s">
        <v>72</v>
      </c>
      <c r="N6" s="28" t="s">
        <v>72</v>
      </c>
      <c r="O6" s="28" t="s">
        <v>72</v>
      </c>
      <c r="P6" s="28" t="s">
        <v>72</v>
      </c>
      <c r="Q6" s="28" t="s">
        <v>72</v>
      </c>
      <c r="R6" s="14">
        <v>0.5</v>
      </c>
      <c r="S6" s="28" t="s">
        <v>72</v>
      </c>
      <c r="T6" s="30" t="s">
        <v>72</v>
      </c>
      <c r="U6" s="30" t="s">
        <v>72</v>
      </c>
      <c r="V6" s="30" t="s">
        <v>72</v>
      </c>
      <c r="W6" s="30" t="s">
        <v>72</v>
      </c>
      <c r="X6" s="30" t="s">
        <v>72</v>
      </c>
      <c r="Y6" s="30" t="s">
        <v>72</v>
      </c>
    </row>
    <row r="7" spans="1:25" s="9" customFormat="1" ht="15">
      <c r="A7" s="4" t="s">
        <v>9</v>
      </c>
      <c r="B7" s="3" t="s">
        <v>70</v>
      </c>
      <c r="C7" s="25" t="s">
        <v>70</v>
      </c>
      <c r="D7" s="15"/>
      <c r="E7" s="15">
        <v>2</v>
      </c>
      <c r="F7" s="15">
        <v>1</v>
      </c>
      <c r="G7" s="28" t="s">
        <v>72</v>
      </c>
      <c r="H7" s="15" t="s">
        <v>73</v>
      </c>
      <c r="I7" s="15" t="s">
        <v>73</v>
      </c>
      <c r="J7" s="28" t="s">
        <v>72</v>
      </c>
      <c r="K7" s="15">
        <v>1</v>
      </c>
      <c r="L7" s="29">
        <v>1</v>
      </c>
      <c r="M7" s="28" t="s">
        <v>72</v>
      </c>
      <c r="N7" s="28" t="s">
        <v>72</v>
      </c>
      <c r="O7" s="28" t="s">
        <v>72</v>
      </c>
      <c r="P7" s="28" t="s">
        <v>72</v>
      </c>
      <c r="Q7" s="28" t="s">
        <v>72</v>
      </c>
      <c r="R7" s="29">
        <v>1</v>
      </c>
      <c r="S7" s="15" t="s">
        <v>73</v>
      </c>
      <c r="T7" s="30" t="s">
        <v>72</v>
      </c>
      <c r="U7" s="30" t="s">
        <v>72</v>
      </c>
      <c r="V7" s="30" t="s">
        <v>72</v>
      </c>
      <c r="W7" s="30" t="s">
        <v>72</v>
      </c>
      <c r="X7" s="30" t="s">
        <v>72</v>
      </c>
      <c r="Y7" s="30" t="s">
        <v>72</v>
      </c>
    </row>
    <row r="8" spans="1:25" s="9" customFormat="1" ht="15">
      <c r="A8" s="4" t="s">
        <v>10</v>
      </c>
      <c r="B8" s="2">
        <v>7</v>
      </c>
      <c r="C8" s="24">
        <v>3</v>
      </c>
      <c r="D8" s="15"/>
      <c r="E8" s="15">
        <v>1</v>
      </c>
      <c r="F8" s="15">
        <v>1</v>
      </c>
      <c r="G8" s="28" t="s">
        <v>72</v>
      </c>
      <c r="H8" s="28" t="s">
        <v>72</v>
      </c>
      <c r="I8" s="28" t="s">
        <v>72</v>
      </c>
      <c r="J8" s="28" t="s">
        <v>72</v>
      </c>
      <c r="K8" s="15">
        <v>0</v>
      </c>
      <c r="L8" s="13">
        <v>0</v>
      </c>
      <c r="M8" s="28" t="s">
        <v>72</v>
      </c>
      <c r="N8" s="28" t="s">
        <v>72</v>
      </c>
      <c r="O8" s="28" t="s">
        <v>72</v>
      </c>
      <c r="P8" s="28" t="s">
        <v>72</v>
      </c>
      <c r="Q8" s="28" t="s">
        <v>72</v>
      </c>
      <c r="R8" s="29">
        <v>1</v>
      </c>
      <c r="S8" s="15" t="s">
        <v>73</v>
      </c>
      <c r="T8" s="30" t="s">
        <v>72</v>
      </c>
      <c r="U8" s="30" t="s">
        <v>72</v>
      </c>
      <c r="V8" s="30" t="s">
        <v>72</v>
      </c>
      <c r="W8" s="30" t="s">
        <v>72</v>
      </c>
      <c r="X8" s="30" t="s">
        <v>72</v>
      </c>
      <c r="Y8" s="30" t="s">
        <v>72</v>
      </c>
    </row>
    <row r="9" spans="1:25" ht="15">
      <c r="A9" s="1" t="s">
        <v>11</v>
      </c>
      <c r="B9" s="2">
        <v>22</v>
      </c>
      <c r="C9" s="24">
        <v>1</v>
      </c>
      <c r="D9" s="12">
        <v>1</v>
      </c>
      <c r="E9" s="12"/>
      <c r="F9" s="12">
        <v>0</v>
      </c>
      <c r="G9" s="28" t="s">
        <v>72</v>
      </c>
      <c r="H9" s="28" t="s">
        <v>72</v>
      </c>
      <c r="I9" s="12" t="s">
        <v>73</v>
      </c>
      <c r="J9" s="28" t="s">
        <v>72</v>
      </c>
      <c r="K9" s="12">
        <v>0</v>
      </c>
      <c r="L9" s="29">
        <v>1</v>
      </c>
      <c r="M9" s="28" t="s">
        <v>72</v>
      </c>
      <c r="N9" s="28" t="s">
        <v>72</v>
      </c>
      <c r="O9" s="28" t="s">
        <v>72</v>
      </c>
      <c r="P9" s="28" t="s">
        <v>72</v>
      </c>
      <c r="Q9" s="12" t="s">
        <v>73</v>
      </c>
      <c r="R9" s="29">
        <v>1</v>
      </c>
      <c r="S9" s="28" t="s">
        <v>72</v>
      </c>
      <c r="T9" s="31" t="s">
        <v>72</v>
      </c>
      <c r="U9" s="31" t="s">
        <v>72</v>
      </c>
      <c r="V9" s="31" t="s">
        <v>78</v>
      </c>
      <c r="W9" s="23" t="s">
        <v>73</v>
      </c>
      <c r="X9" s="23" t="s">
        <v>73</v>
      </c>
      <c r="Y9" s="31" t="s">
        <v>72</v>
      </c>
    </row>
    <row r="10" spans="1:25" ht="15">
      <c r="A10" s="1" t="s">
        <v>12</v>
      </c>
      <c r="B10" s="2">
        <v>1</v>
      </c>
      <c r="C10" s="24">
        <v>1</v>
      </c>
      <c r="D10" s="12">
        <v>1</v>
      </c>
      <c r="E10" s="12"/>
      <c r="F10" s="12">
        <v>0</v>
      </c>
      <c r="G10" s="28" t="s">
        <v>72</v>
      </c>
      <c r="H10" s="28" t="s">
        <v>72</v>
      </c>
      <c r="I10" s="12" t="s">
        <v>73</v>
      </c>
      <c r="J10" s="12" t="s">
        <v>73</v>
      </c>
      <c r="K10" s="12">
        <v>0</v>
      </c>
      <c r="L10" s="29">
        <v>1</v>
      </c>
      <c r="M10" s="28" t="s">
        <v>72</v>
      </c>
      <c r="N10" s="28" t="s">
        <v>72</v>
      </c>
      <c r="O10" s="28" t="s">
        <v>72</v>
      </c>
      <c r="P10" s="28" t="s">
        <v>72</v>
      </c>
      <c r="Q10" s="12" t="s">
        <v>73</v>
      </c>
      <c r="R10" s="14">
        <v>0.75</v>
      </c>
      <c r="S10" s="28" t="s">
        <v>72</v>
      </c>
      <c r="T10" s="31" t="s">
        <v>72</v>
      </c>
      <c r="U10" s="31" t="s">
        <v>72</v>
      </c>
      <c r="V10" s="31" t="s">
        <v>72</v>
      </c>
      <c r="W10" s="32" t="s">
        <v>72</v>
      </c>
      <c r="X10" s="23" t="s">
        <v>73</v>
      </c>
      <c r="Y10" s="31" t="s">
        <v>72</v>
      </c>
    </row>
    <row r="11" spans="1:25" ht="15">
      <c r="A11" s="1" t="s">
        <v>14</v>
      </c>
      <c r="B11" s="2">
        <v>45</v>
      </c>
      <c r="C11" s="24">
        <v>2</v>
      </c>
      <c r="D11" s="15">
        <v>2</v>
      </c>
      <c r="E11" s="15">
        <v>0</v>
      </c>
      <c r="F11" s="15">
        <v>0</v>
      </c>
      <c r="G11" s="28" t="s">
        <v>72</v>
      </c>
      <c r="H11" s="28" t="s">
        <v>72</v>
      </c>
      <c r="I11" s="15" t="s">
        <v>73</v>
      </c>
      <c r="J11" s="28" t="s">
        <v>72</v>
      </c>
      <c r="K11" s="15">
        <v>1</v>
      </c>
      <c r="L11" s="16">
        <v>0.26</v>
      </c>
      <c r="M11" s="28" t="s">
        <v>72</v>
      </c>
      <c r="N11" s="28" t="s">
        <v>72</v>
      </c>
      <c r="O11" s="28" t="s">
        <v>72</v>
      </c>
      <c r="P11" s="28" t="s">
        <v>72</v>
      </c>
      <c r="Q11" s="28" t="s">
        <v>72</v>
      </c>
      <c r="R11" s="29">
        <v>1</v>
      </c>
      <c r="S11" s="28" t="s">
        <v>72</v>
      </c>
      <c r="T11" s="30" t="s">
        <v>72</v>
      </c>
      <c r="U11" s="30" t="s">
        <v>72</v>
      </c>
      <c r="V11" s="30" t="s">
        <v>72</v>
      </c>
      <c r="W11" s="30" t="s">
        <v>72</v>
      </c>
      <c r="X11" s="22" t="s">
        <v>73</v>
      </c>
      <c r="Y11" s="30" t="s">
        <v>72</v>
      </c>
    </row>
    <row r="12" spans="1:25" ht="15">
      <c r="A12" s="1" t="s">
        <v>15</v>
      </c>
      <c r="B12" s="2">
        <v>1</v>
      </c>
      <c r="C12" s="24">
        <v>1</v>
      </c>
      <c r="D12" s="15">
        <v>1</v>
      </c>
      <c r="E12" s="15"/>
      <c r="F12" s="15">
        <v>0</v>
      </c>
      <c r="G12" s="28" t="s">
        <v>72</v>
      </c>
      <c r="H12" s="28" t="s">
        <v>72</v>
      </c>
      <c r="I12" s="15" t="s">
        <v>73</v>
      </c>
      <c r="J12" s="28" t="s">
        <v>72</v>
      </c>
      <c r="K12" s="15">
        <v>1</v>
      </c>
      <c r="L12" s="29">
        <v>1</v>
      </c>
      <c r="M12" s="28" t="s">
        <v>72</v>
      </c>
      <c r="N12" s="28" t="s">
        <v>72</v>
      </c>
      <c r="O12" s="28" t="s">
        <v>72</v>
      </c>
      <c r="P12" s="28" t="s">
        <v>72</v>
      </c>
      <c r="Q12" s="28" t="s">
        <v>72</v>
      </c>
      <c r="R12" s="29">
        <v>1</v>
      </c>
      <c r="S12" s="28" t="s">
        <v>72</v>
      </c>
      <c r="T12" s="30" t="s">
        <v>72</v>
      </c>
      <c r="U12" s="30" t="s">
        <v>72</v>
      </c>
      <c r="V12" s="30" t="s">
        <v>72</v>
      </c>
      <c r="W12" s="30" t="s">
        <v>72</v>
      </c>
      <c r="X12" s="22" t="s">
        <v>73</v>
      </c>
      <c r="Y12" s="22" t="s">
        <v>72</v>
      </c>
    </row>
    <row r="13" spans="1:25" ht="15">
      <c r="A13" s="1" t="s">
        <v>13</v>
      </c>
      <c r="B13" s="2">
        <v>1</v>
      </c>
      <c r="C13" s="24">
        <v>1</v>
      </c>
      <c r="D13" s="15"/>
      <c r="E13" s="15"/>
      <c r="F13" s="15"/>
      <c r="G13" s="28" t="s">
        <v>72</v>
      </c>
      <c r="H13" s="28" t="s">
        <v>72</v>
      </c>
      <c r="I13" s="28" t="s">
        <v>72</v>
      </c>
      <c r="J13" s="15" t="s">
        <v>73</v>
      </c>
      <c r="K13" s="15">
        <v>0</v>
      </c>
      <c r="L13" s="29">
        <v>1</v>
      </c>
      <c r="M13" s="28" t="s">
        <v>72</v>
      </c>
      <c r="N13" s="28" t="s">
        <v>72</v>
      </c>
      <c r="O13" s="28" t="s">
        <v>72</v>
      </c>
      <c r="P13" s="28" t="s">
        <v>72</v>
      </c>
      <c r="Q13" s="28" t="s">
        <v>72</v>
      </c>
      <c r="R13" s="29">
        <v>1</v>
      </c>
      <c r="S13" s="28" t="s">
        <v>72</v>
      </c>
      <c r="T13" s="30" t="s">
        <v>72</v>
      </c>
      <c r="U13" s="30" t="s">
        <v>72</v>
      </c>
      <c r="V13" s="30" t="s">
        <v>72</v>
      </c>
      <c r="W13" s="30" t="s">
        <v>72</v>
      </c>
      <c r="X13" s="30" t="s">
        <v>72</v>
      </c>
      <c r="Y13" s="30" t="s">
        <v>72</v>
      </c>
    </row>
    <row r="14" spans="1:25" s="9" customFormat="1" ht="15">
      <c r="A14" s="4" t="s">
        <v>16</v>
      </c>
      <c r="B14" s="2">
        <v>123</v>
      </c>
      <c r="C14" s="24">
        <v>3</v>
      </c>
      <c r="D14" s="15">
        <v>5</v>
      </c>
      <c r="E14" s="15">
        <v>1</v>
      </c>
      <c r="F14" s="15">
        <v>2</v>
      </c>
      <c r="G14" s="28" t="s">
        <v>72</v>
      </c>
      <c r="H14" s="15" t="s">
        <v>73</v>
      </c>
      <c r="I14" s="15" t="s">
        <v>73</v>
      </c>
      <c r="J14" s="15" t="s">
        <v>73</v>
      </c>
      <c r="K14" s="15">
        <v>0</v>
      </c>
      <c r="L14" s="15" t="s">
        <v>81</v>
      </c>
      <c r="M14" s="28" t="s">
        <v>72</v>
      </c>
      <c r="N14" s="28" t="s">
        <v>72</v>
      </c>
      <c r="O14" s="15" t="s">
        <v>73</v>
      </c>
      <c r="P14" s="28" t="s">
        <v>72</v>
      </c>
      <c r="Q14" s="28" t="s">
        <v>72</v>
      </c>
      <c r="R14" s="16">
        <v>0.75</v>
      </c>
      <c r="S14" s="28" t="s">
        <v>72</v>
      </c>
      <c r="T14" s="30" t="s">
        <v>72</v>
      </c>
      <c r="U14" s="30" t="s">
        <v>72</v>
      </c>
      <c r="V14" s="30" t="s">
        <v>72</v>
      </c>
      <c r="W14" s="30" t="s">
        <v>72</v>
      </c>
      <c r="X14" s="30" t="s">
        <v>72</v>
      </c>
      <c r="Y14" s="30" t="s">
        <v>72</v>
      </c>
    </row>
    <row r="15" spans="1:25" ht="15">
      <c r="A15" s="1" t="s">
        <v>17</v>
      </c>
      <c r="B15" s="2">
        <v>27</v>
      </c>
      <c r="C15" s="24">
        <v>3</v>
      </c>
      <c r="D15" s="12">
        <v>2</v>
      </c>
      <c r="E15" s="12">
        <v>2</v>
      </c>
      <c r="F15" s="12"/>
      <c r="G15" s="28" t="s">
        <v>72</v>
      </c>
      <c r="H15" s="28" t="s">
        <v>72</v>
      </c>
      <c r="I15" s="15" t="s">
        <v>73</v>
      </c>
      <c r="J15" s="28" t="s">
        <v>72</v>
      </c>
      <c r="K15" s="15">
        <v>3</v>
      </c>
      <c r="L15" s="16">
        <v>0.93</v>
      </c>
      <c r="M15" s="28" t="s">
        <v>72</v>
      </c>
      <c r="N15" s="28" t="s">
        <v>72</v>
      </c>
      <c r="O15" s="15" t="s">
        <v>73</v>
      </c>
      <c r="P15" s="28" t="s">
        <v>72</v>
      </c>
      <c r="Q15" s="28" t="s">
        <v>72</v>
      </c>
      <c r="R15" s="29">
        <v>1</v>
      </c>
      <c r="S15" s="28" t="s">
        <v>72</v>
      </c>
      <c r="T15" s="30" t="s">
        <v>72</v>
      </c>
      <c r="U15" s="30" t="s">
        <v>72</v>
      </c>
      <c r="V15" s="30" t="s">
        <v>72</v>
      </c>
      <c r="W15" s="30" t="s">
        <v>72</v>
      </c>
      <c r="X15" s="21" t="s">
        <v>73</v>
      </c>
      <c r="Y15" s="30" t="s">
        <v>72</v>
      </c>
    </row>
    <row r="16" spans="1:25" ht="15">
      <c r="A16" s="1" t="s">
        <v>18</v>
      </c>
      <c r="B16" s="2">
        <v>16</v>
      </c>
      <c r="C16" s="24">
        <v>3</v>
      </c>
      <c r="D16" s="17"/>
      <c r="E16" s="12">
        <v>1</v>
      </c>
      <c r="F16" s="12">
        <v>1</v>
      </c>
      <c r="G16" s="28" t="s">
        <v>72</v>
      </c>
      <c r="H16" s="28" t="s">
        <v>72</v>
      </c>
      <c r="I16" s="15" t="s">
        <v>73</v>
      </c>
      <c r="J16" s="15" t="s">
        <v>73</v>
      </c>
      <c r="K16" s="15">
        <v>0</v>
      </c>
      <c r="L16" s="15" t="s">
        <v>81</v>
      </c>
      <c r="M16" s="28" t="s">
        <v>72</v>
      </c>
      <c r="N16" s="28" t="s">
        <v>72</v>
      </c>
      <c r="O16" s="28" t="s">
        <v>72</v>
      </c>
      <c r="P16" s="28" t="s">
        <v>72</v>
      </c>
      <c r="Q16" s="28" t="s">
        <v>72</v>
      </c>
      <c r="R16" s="14">
        <v>0.75</v>
      </c>
      <c r="S16" s="28" t="s">
        <v>72</v>
      </c>
      <c r="T16" s="30" t="s">
        <v>72</v>
      </c>
      <c r="U16" s="30" t="s">
        <v>72</v>
      </c>
      <c r="V16" s="30" t="s">
        <v>72</v>
      </c>
      <c r="W16" s="21" t="s">
        <v>73</v>
      </c>
      <c r="X16" s="21" t="s">
        <v>73</v>
      </c>
      <c r="Y16" s="30" t="s">
        <v>72</v>
      </c>
    </row>
    <row r="17" spans="1:25" ht="15">
      <c r="A17" s="1" t="s">
        <v>19</v>
      </c>
      <c r="B17" s="2">
        <v>19</v>
      </c>
      <c r="C17" s="24">
        <v>3</v>
      </c>
      <c r="D17" s="12">
        <v>2</v>
      </c>
      <c r="E17" s="12">
        <v>0</v>
      </c>
      <c r="F17" s="12">
        <v>2</v>
      </c>
      <c r="G17" s="28" t="s">
        <v>72</v>
      </c>
      <c r="H17" s="12" t="s">
        <v>73</v>
      </c>
      <c r="I17" s="12" t="s">
        <v>73</v>
      </c>
      <c r="J17" s="28" t="s">
        <v>72</v>
      </c>
      <c r="K17" s="12">
        <v>0</v>
      </c>
      <c r="L17" s="14">
        <v>0.47</v>
      </c>
      <c r="M17" s="28" t="s">
        <v>72</v>
      </c>
      <c r="N17" s="28" t="s">
        <v>72</v>
      </c>
      <c r="O17" s="28" t="s">
        <v>72</v>
      </c>
      <c r="P17" s="28" t="s">
        <v>72</v>
      </c>
      <c r="Q17" s="12" t="s">
        <v>73</v>
      </c>
      <c r="R17" s="29">
        <v>1</v>
      </c>
      <c r="S17" s="28" t="s">
        <v>72</v>
      </c>
      <c r="T17" s="30" t="s">
        <v>72</v>
      </c>
      <c r="U17" s="30" t="s">
        <v>72</v>
      </c>
      <c r="V17" s="30" t="s">
        <v>72</v>
      </c>
      <c r="W17" s="30" t="s">
        <v>72</v>
      </c>
      <c r="X17" s="21" t="s">
        <v>73</v>
      </c>
      <c r="Y17" s="30" t="s">
        <v>72</v>
      </c>
    </row>
    <row r="18" spans="1:25" ht="15">
      <c r="A18" s="4" t="s">
        <v>20</v>
      </c>
      <c r="B18" s="2">
        <v>42</v>
      </c>
      <c r="C18" s="24">
        <v>4</v>
      </c>
      <c r="D18" s="12">
        <v>1</v>
      </c>
      <c r="E18" s="12">
        <v>1</v>
      </c>
      <c r="F18" s="12">
        <v>1</v>
      </c>
      <c r="G18" s="28" t="s">
        <v>72</v>
      </c>
      <c r="H18" s="28" t="s">
        <v>72</v>
      </c>
      <c r="I18" s="15" t="s">
        <v>73</v>
      </c>
      <c r="J18" s="28" t="s">
        <v>72</v>
      </c>
      <c r="K18" s="15">
        <v>1</v>
      </c>
      <c r="L18" s="18" t="s">
        <v>82</v>
      </c>
      <c r="M18" s="28" t="s">
        <v>72</v>
      </c>
      <c r="N18" s="28" t="s">
        <v>72</v>
      </c>
      <c r="O18" s="15" t="s">
        <v>73</v>
      </c>
      <c r="P18" s="28" t="s">
        <v>72</v>
      </c>
      <c r="Q18" s="28" t="s">
        <v>72</v>
      </c>
      <c r="R18" s="16">
        <v>0.75</v>
      </c>
      <c r="S18" s="28" t="s">
        <v>72</v>
      </c>
      <c r="T18" s="30" t="s">
        <v>72</v>
      </c>
      <c r="U18" s="30" t="s">
        <v>72</v>
      </c>
      <c r="V18" s="21" t="s">
        <v>73</v>
      </c>
      <c r="W18" s="30" t="s">
        <v>72</v>
      </c>
      <c r="X18" s="21" t="s">
        <v>73</v>
      </c>
      <c r="Y18" s="30" t="s">
        <v>72</v>
      </c>
    </row>
    <row r="19" spans="1:26" ht="15">
      <c r="A19" s="1" t="s">
        <v>21</v>
      </c>
      <c r="B19" s="2">
        <v>25</v>
      </c>
      <c r="C19" s="24">
        <v>1</v>
      </c>
      <c r="D19" s="12">
        <v>1</v>
      </c>
      <c r="E19" s="12"/>
      <c r="F19" s="12"/>
      <c r="G19" s="28" t="s">
        <v>72</v>
      </c>
      <c r="H19" s="28" t="s">
        <v>72</v>
      </c>
      <c r="I19" s="15" t="s">
        <v>73</v>
      </c>
      <c r="J19" s="28" t="s">
        <v>72</v>
      </c>
      <c r="K19" s="15">
        <v>4</v>
      </c>
      <c r="L19" s="16">
        <v>0.28</v>
      </c>
      <c r="M19" s="28" t="s">
        <v>72</v>
      </c>
      <c r="N19" s="28" t="s">
        <v>72</v>
      </c>
      <c r="O19" s="28" t="s">
        <v>72</v>
      </c>
      <c r="P19" s="12" t="s">
        <v>73</v>
      </c>
      <c r="Q19" s="28" t="s">
        <v>72</v>
      </c>
      <c r="R19" s="29">
        <v>1</v>
      </c>
      <c r="S19" s="28" t="s">
        <v>72</v>
      </c>
      <c r="T19" s="30" t="s">
        <v>72</v>
      </c>
      <c r="U19" s="30" t="s">
        <v>72</v>
      </c>
      <c r="V19" s="30" t="s">
        <v>72</v>
      </c>
      <c r="W19" s="30" t="s">
        <v>72</v>
      </c>
      <c r="X19" s="21" t="s">
        <v>73</v>
      </c>
      <c r="Y19" s="30" t="s">
        <v>72</v>
      </c>
      <c r="Z19" t="s">
        <v>76</v>
      </c>
    </row>
    <row r="20" spans="1:25" ht="15">
      <c r="A20" s="1" t="s">
        <v>22</v>
      </c>
      <c r="B20" s="2">
        <v>31</v>
      </c>
      <c r="C20" s="24">
        <v>1</v>
      </c>
      <c r="D20" s="12">
        <v>1</v>
      </c>
      <c r="E20" s="12"/>
      <c r="F20" s="12"/>
      <c r="G20" s="12" t="s">
        <v>73</v>
      </c>
      <c r="H20" s="28" t="s">
        <v>72</v>
      </c>
      <c r="I20" s="12" t="s">
        <v>79</v>
      </c>
      <c r="J20" s="28" t="s">
        <v>72</v>
      </c>
      <c r="K20" s="12" t="s">
        <v>73</v>
      </c>
      <c r="L20" s="14">
        <v>0.5</v>
      </c>
      <c r="M20" s="28" t="s">
        <v>72</v>
      </c>
      <c r="N20" s="28" t="s">
        <v>72</v>
      </c>
      <c r="O20" s="12" t="s">
        <v>73</v>
      </c>
      <c r="P20" s="28" t="s">
        <v>72</v>
      </c>
      <c r="Q20" s="28" t="s">
        <v>72</v>
      </c>
      <c r="R20" s="29">
        <v>1</v>
      </c>
      <c r="S20" s="28" t="s">
        <v>72</v>
      </c>
      <c r="T20" s="12" t="s">
        <v>73</v>
      </c>
      <c r="U20" s="28" t="s">
        <v>72</v>
      </c>
      <c r="V20" s="28" t="s">
        <v>72</v>
      </c>
      <c r="W20" s="28" t="s">
        <v>72</v>
      </c>
      <c r="X20" s="12" t="s">
        <v>73</v>
      </c>
      <c r="Y20" s="28" t="s">
        <v>72</v>
      </c>
    </row>
    <row r="21" spans="1:25" ht="15">
      <c r="A21" s="1" t="s">
        <v>23</v>
      </c>
      <c r="B21" s="2">
        <v>28</v>
      </c>
      <c r="C21" s="24">
        <v>4</v>
      </c>
      <c r="D21" s="12">
        <v>6</v>
      </c>
      <c r="E21" s="12">
        <v>1</v>
      </c>
      <c r="F21" s="12">
        <v>1</v>
      </c>
      <c r="G21" s="12" t="s">
        <v>73</v>
      </c>
      <c r="H21" s="12" t="s">
        <v>73</v>
      </c>
      <c r="I21" s="12" t="s">
        <v>73</v>
      </c>
      <c r="J21" s="12" t="s">
        <v>73</v>
      </c>
      <c r="K21" s="12">
        <v>0</v>
      </c>
      <c r="L21" s="26">
        <v>0</v>
      </c>
      <c r="M21" s="28" t="s">
        <v>72</v>
      </c>
      <c r="N21" s="12" t="s">
        <v>73</v>
      </c>
      <c r="O21" s="12" t="s">
        <v>73</v>
      </c>
      <c r="P21" s="12" t="s">
        <v>73</v>
      </c>
      <c r="Q21" s="12" t="s">
        <v>73</v>
      </c>
      <c r="R21" s="14">
        <v>0.75</v>
      </c>
      <c r="S21" s="12" t="s">
        <v>73</v>
      </c>
      <c r="T21" s="30" t="s">
        <v>72</v>
      </c>
      <c r="U21" s="30" t="s">
        <v>72</v>
      </c>
      <c r="V21" s="30" t="s">
        <v>72</v>
      </c>
      <c r="W21" s="30" t="s">
        <v>72</v>
      </c>
      <c r="X21" s="21" t="s">
        <v>73</v>
      </c>
      <c r="Y21" s="30" t="s">
        <v>72</v>
      </c>
    </row>
    <row r="22" spans="1:25" s="9" customFormat="1" ht="15">
      <c r="A22" s="4" t="s">
        <v>24</v>
      </c>
      <c r="B22" s="2">
        <v>116</v>
      </c>
      <c r="C22" s="24">
        <v>4</v>
      </c>
      <c r="D22" s="15"/>
      <c r="E22" s="15"/>
      <c r="F22" s="15"/>
      <c r="G22" s="15" t="s">
        <v>73</v>
      </c>
      <c r="H22" s="15" t="s">
        <v>73</v>
      </c>
      <c r="I22" s="15" t="s">
        <v>73</v>
      </c>
      <c r="J22" s="15" t="s">
        <v>73</v>
      </c>
      <c r="K22" s="15">
        <v>1</v>
      </c>
      <c r="L22" s="13" t="s">
        <v>81</v>
      </c>
      <c r="M22" s="15" t="s">
        <v>73</v>
      </c>
      <c r="N22" s="28" t="s">
        <v>72</v>
      </c>
      <c r="O22" s="15" t="s">
        <v>81</v>
      </c>
      <c r="P22" s="28" t="s">
        <v>72</v>
      </c>
      <c r="Q22" s="15" t="s">
        <v>73</v>
      </c>
      <c r="R22" s="16">
        <v>0.5</v>
      </c>
      <c r="S22" s="15" t="s">
        <v>73</v>
      </c>
      <c r="T22" s="30" t="s">
        <v>72</v>
      </c>
      <c r="U22" s="30" t="s">
        <v>72</v>
      </c>
      <c r="V22" s="30" t="s">
        <v>72</v>
      </c>
      <c r="W22" s="22" t="s">
        <v>79</v>
      </c>
      <c r="X22" s="22" t="s">
        <v>73</v>
      </c>
      <c r="Y22" s="30" t="s">
        <v>73</v>
      </c>
    </row>
    <row r="23" spans="1:25" ht="15">
      <c r="A23" s="4" t="s">
        <v>25</v>
      </c>
      <c r="B23" s="3" t="s">
        <v>26</v>
      </c>
      <c r="C23" s="25" t="s">
        <v>80</v>
      </c>
      <c r="D23" s="12">
        <v>0</v>
      </c>
      <c r="E23" s="12">
        <v>0</v>
      </c>
      <c r="F23" s="12">
        <v>0</v>
      </c>
      <c r="G23" s="28" t="s">
        <v>72</v>
      </c>
      <c r="H23" s="15" t="s">
        <v>73</v>
      </c>
      <c r="I23" s="15" t="s">
        <v>73</v>
      </c>
      <c r="J23" s="15" t="s">
        <v>73</v>
      </c>
      <c r="K23" s="15" t="s">
        <v>72</v>
      </c>
      <c r="L23" s="15">
        <v>1</v>
      </c>
      <c r="M23" s="28" t="s">
        <v>72</v>
      </c>
      <c r="N23" s="28" t="s">
        <v>72</v>
      </c>
      <c r="O23" s="12" t="s">
        <v>73</v>
      </c>
      <c r="P23" s="28" t="s">
        <v>72</v>
      </c>
      <c r="Q23" s="28" t="s">
        <v>72</v>
      </c>
      <c r="R23" s="29">
        <v>1</v>
      </c>
      <c r="S23" s="12" t="s">
        <v>73</v>
      </c>
      <c r="T23" s="30" t="s">
        <v>72</v>
      </c>
      <c r="U23" s="30" t="s">
        <v>72</v>
      </c>
      <c r="V23" s="30" t="s">
        <v>72</v>
      </c>
      <c r="W23" s="30" t="s">
        <v>72</v>
      </c>
      <c r="X23" s="21" t="s">
        <v>73</v>
      </c>
      <c r="Y23" s="30" t="s">
        <v>72</v>
      </c>
    </row>
    <row r="24" spans="1:25" ht="15">
      <c r="A24" s="1" t="s">
        <v>27</v>
      </c>
      <c r="B24" s="2">
        <v>15</v>
      </c>
      <c r="C24" s="24">
        <v>2</v>
      </c>
      <c r="D24" s="12">
        <v>4</v>
      </c>
      <c r="E24" s="12">
        <v>1</v>
      </c>
      <c r="F24" s="12"/>
      <c r="G24" s="28" t="s">
        <v>72</v>
      </c>
      <c r="H24" s="28" t="s">
        <v>72</v>
      </c>
      <c r="I24" s="15" t="s">
        <v>73</v>
      </c>
      <c r="J24" s="15" t="s">
        <v>72</v>
      </c>
      <c r="K24" s="15">
        <v>0</v>
      </c>
      <c r="L24" s="15" t="s">
        <v>81</v>
      </c>
      <c r="M24" s="12" t="s">
        <v>73</v>
      </c>
      <c r="N24" s="28" t="s">
        <v>72</v>
      </c>
      <c r="O24" s="28" t="s">
        <v>72</v>
      </c>
      <c r="P24" s="28" t="s">
        <v>72</v>
      </c>
      <c r="Q24" s="28" t="s">
        <v>72</v>
      </c>
      <c r="R24" s="28" t="s">
        <v>72</v>
      </c>
      <c r="S24" s="12" t="s">
        <v>73</v>
      </c>
      <c r="T24" s="30" t="s">
        <v>72</v>
      </c>
      <c r="U24" s="30" t="s">
        <v>72</v>
      </c>
      <c r="V24" s="30" t="s">
        <v>72</v>
      </c>
      <c r="W24" s="21" t="s">
        <v>73</v>
      </c>
      <c r="X24" s="21" t="s">
        <v>73</v>
      </c>
      <c r="Y24" s="30" t="s">
        <v>72</v>
      </c>
    </row>
    <row r="25" spans="1:25" ht="15">
      <c r="A25" s="1" t="s">
        <v>28</v>
      </c>
      <c r="B25" s="2">
        <v>4</v>
      </c>
      <c r="C25" s="24">
        <v>1</v>
      </c>
      <c r="D25" s="12">
        <v>1</v>
      </c>
      <c r="E25" s="12"/>
      <c r="F25" s="12"/>
      <c r="G25" s="28" t="s">
        <v>72</v>
      </c>
      <c r="H25" s="28" t="s">
        <v>72</v>
      </c>
      <c r="I25" s="15" t="s">
        <v>73</v>
      </c>
      <c r="J25" s="15" t="s">
        <v>72</v>
      </c>
      <c r="K25" s="15">
        <v>0</v>
      </c>
      <c r="L25" s="15">
        <v>0</v>
      </c>
      <c r="M25" s="15" t="s">
        <v>81</v>
      </c>
      <c r="N25" s="28" t="s">
        <v>72</v>
      </c>
      <c r="O25" s="28" t="s">
        <v>72</v>
      </c>
      <c r="P25" s="28" t="s">
        <v>72</v>
      </c>
      <c r="Q25" s="28" t="s">
        <v>72</v>
      </c>
      <c r="R25" s="28" t="s">
        <v>72</v>
      </c>
      <c r="S25" s="28" t="s">
        <v>72</v>
      </c>
      <c r="T25" s="30" t="s">
        <v>72</v>
      </c>
      <c r="U25" s="30" t="s">
        <v>72</v>
      </c>
      <c r="V25" s="30" t="s">
        <v>72</v>
      </c>
      <c r="W25" s="30" t="s">
        <v>72</v>
      </c>
      <c r="X25" s="21" t="s">
        <v>73</v>
      </c>
      <c r="Y25" s="30" t="s">
        <v>72</v>
      </c>
    </row>
    <row r="26" spans="1:25" ht="15">
      <c r="A26" s="1" t="s">
        <v>29</v>
      </c>
      <c r="B26" s="2">
        <v>37</v>
      </c>
      <c r="C26" s="24">
        <v>2</v>
      </c>
      <c r="D26" s="12"/>
      <c r="E26" s="12">
        <v>1</v>
      </c>
      <c r="F26" s="12"/>
      <c r="G26" s="28" t="s">
        <v>72</v>
      </c>
      <c r="H26" s="28" t="s">
        <v>72</v>
      </c>
      <c r="I26" s="15" t="s">
        <v>73</v>
      </c>
      <c r="J26" s="15" t="s">
        <v>73</v>
      </c>
      <c r="K26" s="15">
        <v>0</v>
      </c>
      <c r="L26" s="16">
        <v>0.92</v>
      </c>
      <c r="M26" s="28" t="s">
        <v>72</v>
      </c>
      <c r="N26" s="28" t="s">
        <v>72</v>
      </c>
      <c r="O26" s="28" t="s">
        <v>72</v>
      </c>
      <c r="P26" s="15" t="s">
        <v>73</v>
      </c>
      <c r="Q26" s="12" t="s">
        <v>73</v>
      </c>
      <c r="R26" s="28" t="s">
        <v>72</v>
      </c>
      <c r="S26" s="28" t="s">
        <v>72</v>
      </c>
      <c r="T26" s="30" t="s">
        <v>72</v>
      </c>
      <c r="U26" s="30" t="s">
        <v>72</v>
      </c>
      <c r="V26" s="30" t="s">
        <v>72</v>
      </c>
      <c r="W26" s="30" t="s">
        <v>72</v>
      </c>
      <c r="X26" s="21" t="s">
        <v>73</v>
      </c>
      <c r="Y26" s="30" t="s">
        <v>72</v>
      </c>
    </row>
    <row r="27" spans="1:25" ht="15">
      <c r="A27" s="1" t="s">
        <v>30</v>
      </c>
      <c r="B27" s="2">
        <v>30</v>
      </c>
      <c r="C27" s="24"/>
      <c r="D27" s="12">
        <v>1</v>
      </c>
      <c r="E27" s="12"/>
      <c r="F27" s="12">
        <v>0</v>
      </c>
      <c r="G27" s="12" t="s">
        <v>73</v>
      </c>
      <c r="H27" s="28" t="s">
        <v>72</v>
      </c>
      <c r="I27" s="12" t="s">
        <v>73</v>
      </c>
      <c r="J27" s="12" t="s">
        <v>73</v>
      </c>
      <c r="K27" s="12">
        <v>0</v>
      </c>
      <c r="L27" s="12">
        <v>0</v>
      </c>
      <c r="M27" s="28" t="s">
        <v>72</v>
      </c>
      <c r="N27" s="28" t="s">
        <v>72</v>
      </c>
      <c r="O27" s="12" t="s">
        <v>73</v>
      </c>
      <c r="P27" s="28" t="s">
        <v>72</v>
      </c>
      <c r="Q27" s="12" t="s">
        <v>73</v>
      </c>
      <c r="R27" s="29">
        <v>1</v>
      </c>
      <c r="S27" s="28" t="s">
        <v>72</v>
      </c>
      <c r="T27" s="31" t="s">
        <v>72</v>
      </c>
      <c r="U27" s="31" t="s">
        <v>72</v>
      </c>
      <c r="V27" s="31" t="s">
        <v>72</v>
      </c>
      <c r="W27" s="23" t="s">
        <v>79</v>
      </c>
      <c r="X27" s="23" t="s">
        <v>73</v>
      </c>
      <c r="Y27" s="31" t="s">
        <v>73</v>
      </c>
    </row>
    <row r="28" spans="1:25" ht="15">
      <c r="A28" s="1" t="s">
        <v>31</v>
      </c>
      <c r="B28" s="2">
        <v>1</v>
      </c>
      <c r="C28" s="24"/>
      <c r="D28" s="12">
        <v>2</v>
      </c>
      <c r="E28" s="12"/>
      <c r="F28" s="12">
        <v>0</v>
      </c>
      <c r="G28" s="12" t="s">
        <v>73</v>
      </c>
      <c r="H28" s="28" t="s">
        <v>72</v>
      </c>
      <c r="I28" s="12" t="s">
        <v>73</v>
      </c>
      <c r="J28" s="12" t="s">
        <v>73</v>
      </c>
      <c r="K28" s="12">
        <v>1</v>
      </c>
      <c r="L28" s="12">
        <v>0</v>
      </c>
      <c r="M28" s="28" t="s">
        <v>72</v>
      </c>
      <c r="N28" s="28" t="s">
        <v>72</v>
      </c>
      <c r="O28" s="12" t="s">
        <v>73</v>
      </c>
      <c r="P28" s="28" t="s">
        <v>72</v>
      </c>
      <c r="Q28" s="12" t="s">
        <v>73</v>
      </c>
      <c r="R28" s="14">
        <v>0.5</v>
      </c>
      <c r="S28" s="28" t="s">
        <v>72</v>
      </c>
      <c r="T28" s="23" t="s">
        <v>73</v>
      </c>
      <c r="U28" s="31" t="s">
        <v>72</v>
      </c>
      <c r="V28" s="31" t="s">
        <v>78</v>
      </c>
      <c r="W28" s="23" t="s">
        <v>79</v>
      </c>
      <c r="X28" s="23" t="s">
        <v>73</v>
      </c>
      <c r="Y28" s="31" t="s">
        <v>73</v>
      </c>
    </row>
    <row r="29" spans="1:25" ht="15">
      <c r="A29" s="1" t="s">
        <v>32</v>
      </c>
      <c r="B29" s="2">
        <v>29</v>
      </c>
      <c r="C29" s="24">
        <v>3</v>
      </c>
      <c r="D29" s="12">
        <v>1</v>
      </c>
      <c r="E29" s="12">
        <v>1</v>
      </c>
      <c r="F29" s="12"/>
      <c r="G29" s="28" t="s">
        <v>72</v>
      </c>
      <c r="H29" s="28" t="s">
        <v>72</v>
      </c>
      <c r="I29" s="15" t="s">
        <v>73</v>
      </c>
      <c r="J29" s="28" t="s">
        <v>72</v>
      </c>
      <c r="K29" s="15">
        <v>0</v>
      </c>
      <c r="L29" s="15" t="s">
        <v>81</v>
      </c>
      <c r="M29" s="12" t="s">
        <v>73</v>
      </c>
      <c r="N29" s="28" t="s">
        <v>72</v>
      </c>
      <c r="O29" s="28" t="s">
        <v>72</v>
      </c>
      <c r="P29" s="28" t="s">
        <v>72</v>
      </c>
      <c r="Q29" s="28" t="s">
        <v>72</v>
      </c>
      <c r="R29" s="14">
        <v>0.5</v>
      </c>
      <c r="S29" s="12" t="s">
        <v>73</v>
      </c>
      <c r="T29" s="30" t="s">
        <v>72</v>
      </c>
      <c r="U29" s="30" t="s">
        <v>72</v>
      </c>
      <c r="V29" s="30" t="s">
        <v>72</v>
      </c>
      <c r="W29" s="21" t="s">
        <v>73</v>
      </c>
      <c r="X29" s="21" t="s">
        <v>73</v>
      </c>
      <c r="Y29" s="30" t="s">
        <v>72</v>
      </c>
    </row>
    <row r="30" spans="1:25" ht="15">
      <c r="A30" s="4" t="s">
        <v>33</v>
      </c>
      <c r="B30" s="2">
        <v>64</v>
      </c>
      <c r="C30" s="24">
        <v>6</v>
      </c>
      <c r="D30" s="12">
        <v>0</v>
      </c>
      <c r="E30" s="12">
        <v>2</v>
      </c>
      <c r="F30" s="12">
        <v>2</v>
      </c>
      <c r="G30" s="28" t="s">
        <v>72</v>
      </c>
      <c r="H30" s="28" t="s">
        <v>72</v>
      </c>
      <c r="I30" s="28" t="s">
        <v>72</v>
      </c>
      <c r="J30" s="28" t="s">
        <v>72</v>
      </c>
      <c r="K30" s="15">
        <v>1</v>
      </c>
      <c r="L30" s="15" t="s">
        <v>81</v>
      </c>
      <c r="M30" s="28" t="s">
        <v>72</v>
      </c>
      <c r="N30" s="28" t="s">
        <v>72</v>
      </c>
      <c r="O30" s="12" t="s">
        <v>73</v>
      </c>
      <c r="P30" s="28" t="s">
        <v>72</v>
      </c>
      <c r="Q30" s="28" t="s">
        <v>72</v>
      </c>
      <c r="R30" s="29">
        <v>1</v>
      </c>
      <c r="S30" s="28" t="s">
        <v>72</v>
      </c>
      <c r="T30" s="30" t="s">
        <v>72</v>
      </c>
      <c r="U30" s="30" t="s">
        <v>72</v>
      </c>
      <c r="V30" s="30" t="s">
        <v>72</v>
      </c>
      <c r="W30" s="30" t="s">
        <v>72</v>
      </c>
      <c r="X30" s="30" t="s">
        <v>72</v>
      </c>
      <c r="Y30" s="30" t="s">
        <v>72</v>
      </c>
    </row>
    <row r="31" spans="1:25" s="9" customFormat="1" ht="22.5">
      <c r="A31" s="4" t="s">
        <v>34</v>
      </c>
      <c r="B31" s="2">
        <v>40</v>
      </c>
      <c r="C31" s="24">
        <v>3</v>
      </c>
      <c r="D31" s="15">
        <v>1</v>
      </c>
      <c r="E31" s="15">
        <v>3</v>
      </c>
      <c r="F31" s="15"/>
      <c r="G31" s="28" t="s">
        <v>72</v>
      </c>
      <c r="H31" s="15" t="s">
        <v>73</v>
      </c>
      <c r="I31" s="15" t="s">
        <v>73</v>
      </c>
      <c r="J31" s="28" t="s">
        <v>72</v>
      </c>
      <c r="K31" s="15">
        <v>1</v>
      </c>
      <c r="L31" s="15">
        <v>0</v>
      </c>
      <c r="M31" s="28" t="s">
        <v>72</v>
      </c>
      <c r="N31" s="28" t="s">
        <v>72</v>
      </c>
      <c r="O31" s="28" t="s">
        <v>72</v>
      </c>
      <c r="P31" s="28" t="s">
        <v>72</v>
      </c>
      <c r="Q31" s="28" t="s">
        <v>72</v>
      </c>
      <c r="R31" s="29">
        <v>1</v>
      </c>
      <c r="S31" s="28" t="s">
        <v>72</v>
      </c>
      <c r="T31" s="30" t="s">
        <v>72</v>
      </c>
      <c r="U31" s="30" t="s">
        <v>72</v>
      </c>
      <c r="V31" s="30" t="s">
        <v>72</v>
      </c>
      <c r="W31" s="30" t="s">
        <v>72</v>
      </c>
      <c r="X31" s="30" t="s">
        <v>72</v>
      </c>
      <c r="Y31" s="30" t="s">
        <v>72</v>
      </c>
    </row>
    <row r="32" spans="1:25" ht="15">
      <c r="A32" s="1" t="s">
        <v>35</v>
      </c>
      <c r="B32" s="2">
        <v>13</v>
      </c>
      <c r="C32" s="24">
        <v>0</v>
      </c>
      <c r="D32" s="12">
        <v>0</v>
      </c>
      <c r="E32" s="12">
        <v>0</v>
      </c>
      <c r="F32" s="12">
        <v>0</v>
      </c>
      <c r="G32" s="12" t="s">
        <v>73</v>
      </c>
      <c r="H32" s="15" t="s">
        <v>73</v>
      </c>
      <c r="I32" s="15" t="s">
        <v>73</v>
      </c>
      <c r="J32" s="15" t="s">
        <v>73</v>
      </c>
      <c r="K32" s="15">
        <v>2</v>
      </c>
      <c r="L32" s="15" t="s">
        <v>81</v>
      </c>
      <c r="M32" s="28" t="s">
        <v>72</v>
      </c>
      <c r="N32" s="28" t="s">
        <v>72</v>
      </c>
      <c r="O32" s="12" t="s">
        <v>73</v>
      </c>
      <c r="P32" s="28" t="s">
        <v>72</v>
      </c>
      <c r="Q32" s="28" t="s">
        <v>72</v>
      </c>
      <c r="R32" s="29">
        <v>1</v>
      </c>
      <c r="S32" s="28" t="s">
        <v>72</v>
      </c>
      <c r="T32" s="30" t="s">
        <v>72</v>
      </c>
      <c r="U32" s="30" t="s">
        <v>72</v>
      </c>
      <c r="V32" s="21" t="s">
        <v>73</v>
      </c>
      <c r="W32" s="30" t="s">
        <v>72</v>
      </c>
      <c r="X32" s="21" t="s">
        <v>73</v>
      </c>
      <c r="Y32" s="21" t="s">
        <v>73</v>
      </c>
    </row>
    <row r="33" spans="1:25" ht="15">
      <c r="A33" s="1" t="s">
        <v>36</v>
      </c>
      <c r="B33" s="2">
        <v>12</v>
      </c>
      <c r="C33" s="24">
        <v>3</v>
      </c>
      <c r="D33" s="12">
        <v>2</v>
      </c>
      <c r="E33" s="12">
        <v>1</v>
      </c>
      <c r="F33" s="12"/>
      <c r="G33" s="28" t="s">
        <v>72</v>
      </c>
      <c r="H33" s="28" t="s">
        <v>72</v>
      </c>
      <c r="I33" s="28" t="s">
        <v>72</v>
      </c>
      <c r="J33" s="28" t="s">
        <v>72</v>
      </c>
      <c r="K33" s="15">
        <v>1</v>
      </c>
      <c r="L33" s="16">
        <v>0.75</v>
      </c>
      <c r="M33" s="28" t="s">
        <v>72</v>
      </c>
      <c r="N33" s="28" t="s">
        <v>72</v>
      </c>
      <c r="O33" s="12" t="s">
        <v>73</v>
      </c>
      <c r="P33" s="28" t="s">
        <v>72</v>
      </c>
      <c r="Q33" s="28" t="s">
        <v>72</v>
      </c>
      <c r="R33" s="16">
        <v>0.75</v>
      </c>
      <c r="S33" s="28" t="s">
        <v>72</v>
      </c>
      <c r="T33" s="30" t="s">
        <v>72</v>
      </c>
      <c r="U33" s="30" t="s">
        <v>72</v>
      </c>
      <c r="V33" s="30" t="s">
        <v>72</v>
      </c>
      <c r="W33" s="30" t="s">
        <v>72</v>
      </c>
      <c r="X33" s="21" t="s">
        <v>73</v>
      </c>
      <c r="Y33" s="30" t="s">
        <v>72</v>
      </c>
    </row>
    <row r="34" spans="1:26" ht="15">
      <c r="A34" s="1" t="s">
        <v>37</v>
      </c>
      <c r="B34" s="2">
        <v>14</v>
      </c>
      <c r="C34" s="24">
        <v>4</v>
      </c>
      <c r="D34" s="12">
        <v>1</v>
      </c>
      <c r="E34" s="12">
        <v>2</v>
      </c>
      <c r="F34" s="12">
        <v>1</v>
      </c>
      <c r="G34" s="28" t="s">
        <v>72</v>
      </c>
      <c r="H34" s="28" t="s">
        <v>72</v>
      </c>
      <c r="I34" s="15" t="s">
        <v>73</v>
      </c>
      <c r="J34" s="28" t="s">
        <v>72</v>
      </c>
      <c r="K34" s="15">
        <v>1</v>
      </c>
      <c r="L34" s="15" t="s">
        <v>81</v>
      </c>
      <c r="M34" s="28" t="s">
        <v>72</v>
      </c>
      <c r="N34" s="28" t="s">
        <v>72</v>
      </c>
      <c r="O34" s="12" t="s">
        <v>73</v>
      </c>
      <c r="P34" s="28" t="s">
        <v>72</v>
      </c>
      <c r="Q34" s="12" t="s">
        <v>73</v>
      </c>
      <c r="R34" s="29">
        <v>1</v>
      </c>
      <c r="S34" s="28" t="s">
        <v>72</v>
      </c>
      <c r="T34" s="30" t="s">
        <v>72</v>
      </c>
      <c r="U34" s="30" t="s">
        <v>72</v>
      </c>
      <c r="V34" s="30" t="s">
        <v>72</v>
      </c>
      <c r="W34" s="30" t="s">
        <v>72</v>
      </c>
      <c r="X34" s="21" t="s">
        <v>73</v>
      </c>
      <c r="Y34" s="30" t="s">
        <v>72</v>
      </c>
      <c r="Z34" t="s">
        <v>77</v>
      </c>
    </row>
    <row r="35" spans="1:25" ht="22.5">
      <c r="A35" s="1" t="s">
        <v>38</v>
      </c>
      <c r="B35" s="2">
        <v>2</v>
      </c>
      <c r="C35" s="24">
        <v>2</v>
      </c>
      <c r="D35" s="12">
        <v>0</v>
      </c>
      <c r="E35" s="12">
        <v>0</v>
      </c>
      <c r="F35" s="12">
        <v>1</v>
      </c>
      <c r="G35" s="28" t="s">
        <v>72</v>
      </c>
      <c r="H35" s="28" t="s">
        <v>72</v>
      </c>
      <c r="I35" s="12" t="s">
        <v>73</v>
      </c>
      <c r="J35" s="28" t="s">
        <v>72</v>
      </c>
      <c r="K35" s="12">
        <v>1</v>
      </c>
      <c r="L35" s="12">
        <v>0</v>
      </c>
      <c r="M35" s="28" t="s">
        <v>72</v>
      </c>
      <c r="N35" s="28" t="s">
        <v>72</v>
      </c>
      <c r="O35" s="12" t="s">
        <v>73</v>
      </c>
      <c r="P35" s="28" t="s">
        <v>72</v>
      </c>
      <c r="Q35" s="12" t="s">
        <v>73</v>
      </c>
      <c r="R35" s="14">
        <v>0.75</v>
      </c>
      <c r="S35" s="28" t="s">
        <v>72</v>
      </c>
      <c r="T35" s="30" t="s">
        <v>72</v>
      </c>
      <c r="U35" s="30" t="s">
        <v>72</v>
      </c>
      <c r="V35" s="30" t="s">
        <v>72</v>
      </c>
      <c r="W35" s="21" t="s">
        <v>73</v>
      </c>
      <c r="X35" s="30" t="s">
        <v>72</v>
      </c>
      <c r="Y35" s="21" t="s">
        <v>73</v>
      </c>
    </row>
    <row r="36" spans="1:25" s="9" customFormat="1" ht="17.25" customHeight="1">
      <c r="A36" s="4" t="s">
        <v>39</v>
      </c>
      <c r="B36" s="2">
        <v>87</v>
      </c>
      <c r="C36" s="24">
        <v>5</v>
      </c>
      <c r="D36" s="15">
        <v>2</v>
      </c>
      <c r="E36" s="15">
        <v>3</v>
      </c>
      <c r="F36" s="15">
        <v>2</v>
      </c>
      <c r="G36" s="15" t="s">
        <v>73</v>
      </c>
      <c r="H36" s="15" t="s">
        <v>73</v>
      </c>
      <c r="I36" s="15" t="s">
        <v>73</v>
      </c>
      <c r="J36" s="28" t="s">
        <v>72</v>
      </c>
      <c r="K36" s="15">
        <v>1</v>
      </c>
      <c r="L36" s="15" t="s">
        <v>81</v>
      </c>
      <c r="M36" s="28" t="s">
        <v>72</v>
      </c>
      <c r="N36" s="28" t="s">
        <v>72</v>
      </c>
      <c r="O36" s="28" t="s">
        <v>72</v>
      </c>
      <c r="P36" s="28" t="s">
        <v>72</v>
      </c>
      <c r="Q36" s="28" t="s">
        <v>72</v>
      </c>
      <c r="R36" s="29">
        <v>1</v>
      </c>
      <c r="S36" s="28" t="s">
        <v>72</v>
      </c>
      <c r="T36" s="30" t="s">
        <v>72</v>
      </c>
      <c r="U36" s="30" t="s">
        <v>72</v>
      </c>
      <c r="V36" s="30" t="s">
        <v>72</v>
      </c>
      <c r="W36" s="30" t="s">
        <v>72</v>
      </c>
      <c r="X36" s="22" t="s">
        <v>73</v>
      </c>
      <c r="Y36" s="30" t="s">
        <v>72</v>
      </c>
    </row>
    <row r="37" spans="1:25" ht="15">
      <c r="A37" s="1" t="s">
        <v>40</v>
      </c>
      <c r="B37" s="2">
        <v>26</v>
      </c>
      <c r="C37" s="24">
        <v>4</v>
      </c>
      <c r="D37" s="15">
        <v>4</v>
      </c>
      <c r="E37" s="15">
        <v>1</v>
      </c>
      <c r="F37" s="15">
        <v>1</v>
      </c>
      <c r="G37" s="28" t="s">
        <v>72</v>
      </c>
      <c r="H37" s="28" t="s">
        <v>72</v>
      </c>
      <c r="I37" s="28" t="s">
        <v>72</v>
      </c>
      <c r="J37" s="28" t="s">
        <v>72</v>
      </c>
      <c r="K37" s="15">
        <v>2</v>
      </c>
      <c r="L37" s="16">
        <v>0.576</v>
      </c>
      <c r="M37" s="28" t="s">
        <v>72</v>
      </c>
      <c r="N37" s="28" t="s">
        <v>72</v>
      </c>
      <c r="O37" s="15" t="s">
        <v>73</v>
      </c>
      <c r="P37" s="28" t="s">
        <v>72</v>
      </c>
      <c r="Q37" s="28" t="s">
        <v>72</v>
      </c>
      <c r="R37" s="16">
        <v>0.75</v>
      </c>
      <c r="S37" s="28" t="s">
        <v>72</v>
      </c>
      <c r="T37" s="30" t="s">
        <v>72</v>
      </c>
      <c r="U37" s="30" t="s">
        <v>72</v>
      </c>
      <c r="V37" s="30" t="s">
        <v>72</v>
      </c>
      <c r="W37" s="30" t="s">
        <v>72</v>
      </c>
      <c r="X37" s="30" t="s">
        <v>72</v>
      </c>
      <c r="Y37" s="30" t="s">
        <v>72</v>
      </c>
    </row>
    <row r="38" spans="1:25" ht="15">
      <c r="A38" s="1" t="s">
        <v>41</v>
      </c>
      <c r="B38" s="2">
        <v>47</v>
      </c>
      <c r="C38" s="24"/>
      <c r="D38" s="12">
        <v>2</v>
      </c>
      <c r="E38" s="12"/>
      <c r="F38" s="12">
        <v>2</v>
      </c>
      <c r="G38" s="28" t="s">
        <v>72</v>
      </c>
      <c r="H38" s="28" t="s">
        <v>72</v>
      </c>
      <c r="I38" s="12" t="s">
        <v>73</v>
      </c>
      <c r="J38" s="12" t="s">
        <v>73</v>
      </c>
      <c r="K38" s="12">
        <v>1</v>
      </c>
      <c r="L38" s="29">
        <v>1</v>
      </c>
      <c r="M38" s="28" t="s">
        <v>72</v>
      </c>
      <c r="N38" s="28" t="s">
        <v>72</v>
      </c>
      <c r="O38" s="15" t="s">
        <v>73</v>
      </c>
      <c r="P38" s="28" t="s">
        <v>72</v>
      </c>
      <c r="Q38" s="12" t="s">
        <v>73</v>
      </c>
      <c r="R38" s="16">
        <v>0.75</v>
      </c>
      <c r="S38" s="28" t="s">
        <v>72</v>
      </c>
      <c r="T38" s="23" t="s">
        <v>73</v>
      </c>
      <c r="U38" s="31" t="s">
        <v>72</v>
      </c>
      <c r="V38" s="31" t="s">
        <v>78</v>
      </c>
      <c r="W38" s="23" t="s">
        <v>79</v>
      </c>
      <c r="X38" s="23" t="s">
        <v>73</v>
      </c>
      <c r="Y38" s="23" t="s">
        <v>73</v>
      </c>
    </row>
    <row r="39" spans="1:26" ht="15">
      <c r="A39" s="1" t="s">
        <v>42</v>
      </c>
      <c r="B39" s="2">
        <v>42</v>
      </c>
      <c r="C39" s="24">
        <v>2</v>
      </c>
      <c r="D39" s="12">
        <v>1</v>
      </c>
      <c r="E39" s="12">
        <v>2</v>
      </c>
      <c r="F39" s="12">
        <v>3</v>
      </c>
      <c r="G39" s="28" t="s">
        <v>72</v>
      </c>
      <c r="H39" s="28" t="s">
        <v>72</v>
      </c>
      <c r="I39" s="28" t="s">
        <v>72</v>
      </c>
      <c r="J39" s="12" t="s">
        <v>73</v>
      </c>
      <c r="K39" s="15">
        <v>3</v>
      </c>
      <c r="L39" s="16">
        <v>0.24</v>
      </c>
      <c r="M39" s="28" t="s">
        <v>72</v>
      </c>
      <c r="N39" s="28" t="s">
        <v>72</v>
      </c>
      <c r="O39" s="15" t="s">
        <v>73</v>
      </c>
      <c r="P39" s="28" t="s">
        <v>72</v>
      </c>
      <c r="Q39" s="28" t="s">
        <v>72</v>
      </c>
      <c r="R39" s="29">
        <v>1</v>
      </c>
      <c r="S39" s="28" t="s">
        <v>72</v>
      </c>
      <c r="T39" s="28" t="s">
        <v>72</v>
      </c>
      <c r="U39" s="28" t="s">
        <v>72</v>
      </c>
      <c r="V39" s="28" t="s">
        <v>72</v>
      </c>
      <c r="W39" s="28" t="s">
        <v>72</v>
      </c>
      <c r="X39" s="28" t="s">
        <v>72</v>
      </c>
      <c r="Y39" s="28" t="s">
        <v>72</v>
      </c>
      <c r="Z39" s="27"/>
    </row>
    <row r="40" spans="1:25" ht="15">
      <c r="A40" s="1" t="s">
        <v>43</v>
      </c>
      <c r="B40" s="3" t="s">
        <v>44</v>
      </c>
      <c r="C40" s="25"/>
      <c r="D40" s="12">
        <v>1</v>
      </c>
      <c r="E40" s="12"/>
      <c r="F40" s="12">
        <v>1</v>
      </c>
      <c r="G40" s="12" t="s">
        <v>73</v>
      </c>
      <c r="H40" s="28" t="s">
        <v>72</v>
      </c>
      <c r="I40" s="12" t="s">
        <v>73</v>
      </c>
      <c r="J40" s="28" t="s">
        <v>72</v>
      </c>
      <c r="K40" s="12">
        <v>1</v>
      </c>
      <c r="L40" s="15">
        <v>0</v>
      </c>
      <c r="M40" s="28" t="s">
        <v>72</v>
      </c>
      <c r="N40" s="28" t="s">
        <v>72</v>
      </c>
      <c r="O40" s="28" t="s">
        <v>72</v>
      </c>
      <c r="P40" s="28" t="s">
        <v>72</v>
      </c>
      <c r="Q40" s="28" t="s">
        <v>72</v>
      </c>
      <c r="R40" s="14">
        <v>0</v>
      </c>
      <c r="S40" s="28" t="s">
        <v>72</v>
      </c>
      <c r="T40" s="23" t="s">
        <v>73</v>
      </c>
      <c r="U40" s="31" t="s">
        <v>72</v>
      </c>
      <c r="V40" s="31" t="s">
        <v>78</v>
      </c>
      <c r="W40" s="23" t="s">
        <v>79</v>
      </c>
      <c r="X40" s="23" t="s">
        <v>73</v>
      </c>
      <c r="Y40" s="23" t="s">
        <v>73</v>
      </c>
    </row>
    <row r="41" spans="1:25" s="9" customFormat="1" ht="15">
      <c r="A41" s="4" t="s">
        <v>45</v>
      </c>
      <c r="B41" s="2">
        <v>4</v>
      </c>
      <c r="C41" s="24">
        <v>0</v>
      </c>
      <c r="D41" s="15">
        <v>0</v>
      </c>
      <c r="E41" s="15">
        <v>0</v>
      </c>
      <c r="F41" s="15">
        <v>0</v>
      </c>
      <c r="G41" s="15" t="s">
        <v>73</v>
      </c>
      <c r="H41" s="15" t="s">
        <v>73</v>
      </c>
      <c r="I41" s="15" t="s">
        <v>73</v>
      </c>
      <c r="J41" s="28" t="s">
        <v>72</v>
      </c>
      <c r="K41" s="15" t="s">
        <v>73</v>
      </c>
      <c r="L41" s="16">
        <v>0.5</v>
      </c>
      <c r="M41" s="28" t="s">
        <v>72</v>
      </c>
      <c r="N41" s="28" t="s">
        <v>72</v>
      </c>
      <c r="O41" s="15" t="s">
        <v>73</v>
      </c>
      <c r="P41" s="15" t="s">
        <v>74</v>
      </c>
      <c r="Q41" s="28" t="s">
        <v>72</v>
      </c>
      <c r="R41" s="16">
        <v>0.5</v>
      </c>
      <c r="S41" s="28" t="s">
        <v>72</v>
      </c>
      <c r="T41" s="30" t="s">
        <v>72</v>
      </c>
      <c r="U41" s="30" t="s">
        <v>72</v>
      </c>
      <c r="V41" s="22" t="s">
        <v>73</v>
      </c>
      <c r="W41" s="30" t="s">
        <v>72</v>
      </c>
      <c r="X41" s="22" t="s">
        <v>73</v>
      </c>
      <c r="Y41" s="30" t="s">
        <v>72</v>
      </c>
    </row>
    <row r="42" spans="1:25" ht="15">
      <c r="A42" s="4" t="s">
        <v>46</v>
      </c>
      <c r="B42" s="2">
        <v>1119</v>
      </c>
      <c r="C42" s="24">
        <f>SUM(C6:C41)</f>
        <v>75</v>
      </c>
      <c r="D42" s="19">
        <f>SUM(D6:D41)</f>
        <v>47</v>
      </c>
      <c r="E42" s="19">
        <f>SUM(E6:E41)</f>
        <v>28</v>
      </c>
      <c r="F42" s="19">
        <f>SUM(F6:F41)</f>
        <v>24</v>
      </c>
      <c r="G42" s="19">
        <v>27</v>
      </c>
      <c r="H42" s="19">
        <v>26</v>
      </c>
      <c r="I42" s="19">
        <v>6</v>
      </c>
      <c r="J42" s="19">
        <v>23</v>
      </c>
      <c r="K42" s="20"/>
      <c r="L42" s="16">
        <v>0.06</v>
      </c>
      <c r="M42" s="20">
        <v>32</v>
      </c>
      <c r="N42" s="20">
        <v>35</v>
      </c>
      <c r="O42" s="20">
        <v>19</v>
      </c>
      <c r="P42" s="20">
        <v>32</v>
      </c>
      <c r="Q42" s="20">
        <v>25</v>
      </c>
      <c r="R42" s="20">
        <v>18</v>
      </c>
      <c r="S42" s="20">
        <v>29</v>
      </c>
      <c r="T42" s="21">
        <v>32</v>
      </c>
      <c r="U42" s="30">
        <v>36</v>
      </c>
      <c r="V42" s="21">
        <v>33</v>
      </c>
      <c r="W42" s="21">
        <v>26</v>
      </c>
      <c r="X42" s="21">
        <v>10</v>
      </c>
      <c r="Y42" s="21">
        <v>29</v>
      </c>
    </row>
    <row r="43" spans="1:19" ht="15">
      <c r="A43" s="5"/>
      <c r="B43" s="6"/>
      <c r="C43" s="6"/>
      <c r="D43" s="7"/>
      <c r="E43" s="7"/>
      <c r="F43" s="7"/>
      <c r="G43" s="7"/>
      <c r="H43" s="7"/>
      <c r="I43" s="7"/>
      <c r="J43" s="7"/>
      <c r="K43" s="10"/>
      <c r="L43" s="11"/>
      <c r="M43" s="10"/>
      <c r="N43" s="7" t="s">
        <v>75</v>
      </c>
      <c r="O43" s="7"/>
      <c r="P43" s="7"/>
      <c r="Q43" s="7"/>
      <c r="R43" s="7"/>
      <c r="S43" s="7"/>
    </row>
  </sheetData>
  <sheetProtection/>
  <mergeCells count="32">
    <mergeCell ref="T2:V2"/>
    <mergeCell ref="U3:U5"/>
    <mergeCell ref="J3:J5"/>
    <mergeCell ref="M3:M5"/>
    <mergeCell ref="W2:Y2"/>
    <mergeCell ref="W3:W5"/>
    <mergeCell ref="X3:X5"/>
    <mergeCell ref="Y3:Y5"/>
    <mergeCell ref="Q3:Q5"/>
    <mergeCell ref="R3:R5"/>
    <mergeCell ref="S3:S5"/>
    <mergeCell ref="C2:C5"/>
    <mergeCell ref="L3:L5"/>
    <mergeCell ref="D3:D5"/>
    <mergeCell ref="E3:E5"/>
    <mergeCell ref="F3:F5"/>
    <mergeCell ref="V3:V5"/>
    <mergeCell ref="G3:G5"/>
    <mergeCell ref="H3:H5"/>
    <mergeCell ref="G2:L2"/>
    <mergeCell ref="I3:I5"/>
    <mergeCell ref="T3:T5"/>
    <mergeCell ref="P3:P5"/>
    <mergeCell ref="O3:O5"/>
    <mergeCell ref="N3:N5"/>
    <mergeCell ref="Q2:S2"/>
    <mergeCell ref="A1:R1"/>
    <mergeCell ref="A2:A5"/>
    <mergeCell ref="B2:B5"/>
    <mergeCell ref="M2:P2"/>
    <mergeCell ref="D2:F2"/>
    <mergeCell ref="K3:K5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ahiguera</dc:creator>
  <cp:keywords/>
  <dc:description/>
  <cp:lastModifiedBy> </cp:lastModifiedBy>
  <dcterms:created xsi:type="dcterms:W3CDTF">2011-07-22T16:51:48Z</dcterms:created>
  <dcterms:modified xsi:type="dcterms:W3CDTF">2012-06-12T16:47:29Z</dcterms:modified>
  <cp:category/>
  <cp:version/>
  <cp:contentType/>
  <cp:contentStatus/>
</cp:coreProperties>
</file>